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45" windowWidth="19635" windowHeight="7425"/>
  </bookViews>
  <sheets>
    <sheet name="Blad1" sheetId="1" r:id="rId1"/>
    <sheet name="Blad2" sheetId="2" r:id="rId2"/>
    <sheet name="Blad3" sheetId="3" r:id="rId3"/>
  </sheets>
  <calcPr calcId="145621"/>
</workbook>
</file>

<file path=xl/calcChain.xml><?xml version="1.0" encoding="utf-8"?>
<calcChain xmlns="http://schemas.openxmlformats.org/spreadsheetml/2006/main">
  <c r="C19" i="1" l="1"/>
  <c r="D19" i="1"/>
  <c r="G19" i="1"/>
  <c r="B19" i="1"/>
  <c r="C18" i="1"/>
  <c r="D18" i="1"/>
  <c r="E18" i="1"/>
  <c r="E19" i="1" s="1"/>
  <c r="F18" i="1"/>
  <c r="F19" i="1" s="1"/>
  <c r="G18" i="1"/>
  <c r="B18" i="1"/>
  <c r="C15" i="1"/>
  <c r="D15" i="1"/>
  <c r="E15" i="1"/>
  <c r="F15" i="1"/>
  <c r="G15" i="1"/>
  <c r="B15" i="1"/>
  <c r="E17" i="1"/>
  <c r="F17" i="1"/>
  <c r="C16" i="1"/>
  <c r="C17" i="1" s="1"/>
  <c r="D16" i="1"/>
  <c r="D17" i="1" s="1"/>
  <c r="E16" i="1"/>
  <c r="F16" i="1"/>
  <c r="G16" i="1"/>
  <c r="G17" i="1" s="1"/>
  <c r="B16" i="1"/>
  <c r="B17" i="1" s="1"/>
  <c r="K7" i="1"/>
  <c r="K8" i="1"/>
  <c r="K9" i="1"/>
  <c r="K6" i="1"/>
</calcChain>
</file>

<file path=xl/sharedStrings.xml><?xml version="1.0" encoding="utf-8"?>
<sst xmlns="http://schemas.openxmlformats.org/spreadsheetml/2006/main" count="17" uniqueCount="17">
  <si>
    <t>2001-2011</t>
  </si>
  <si>
    <t>Aantal</t>
  </si>
  <si>
    <t>Vlaams Gewest</t>
  </si>
  <si>
    <t>Waals Gewest</t>
  </si>
  <si>
    <t>Brussels Gewest</t>
  </si>
  <si>
    <t xml:space="preserve">Totaal </t>
  </si>
  <si>
    <t>% van totaal</t>
  </si>
  <si>
    <t xml:space="preserve">Aantal arbeidsplaatsen in de sector van de vrije en intellectuele beroepen </t>
  </si>
  <si>
    <t>Economische</t>
  </si>
  <si>
    <t>Bouwkundige</t>
  </si>
  <si>
    <t>Juridische</t>
  </si>
  <si>
    <t>Medische</t>
  </si>
  <si>
    <t>Overige</t>
  </si>
  <si>
    <t>Eindtotaal</t>
  </si>
  <si>
    <t>2010-2011</t>
  </si>
  <si>
    <t>10%-'11%</t>
  </si>
  <si>
    <t>01%-'11%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</si>
</sst>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FFFFFF"/>
      <name val="Calibri"/>
      <family val="2"/>
    </font>
    <font>
      <sz val="10"/>
      <color indexed="8"/>
      <name val="Calibri"/>
      <family val="2"/>
      <scheme val="minor"/>
    </font>
    <font>
      <b/>
      <sz val="10"/>
      <color rgb="FFFFFFFF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E4E4D6"/>
        <bgColor indexed="64"/>
      </patternFill>
    </fill>
    <fill>
      <patternFill patternType="solid">
        <fgColor rgb="FFC40009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0">
    <xf numFmtId="0" fontId="0" fillId="0" borderId="0" xfId="0"/>
    <xf numFmtId="0" fontId="0" fillId="0" borderId="1" xfId="0" applyBorder="1"/>
    <xf numFmtId="3" fontId="0" fillId="0" borderId="0" xfId="0" applyNumberFormat="1" applyBorder="1"/>
    <xf numFmtId="9" fontId="0" fillId="0" borderId="3" xfId="1" applyFont="1" applyBorder="1"/>
    <xf numFmtId="3" fontId="0" fillId="0" borderId="10" xfId="0" applyNumberFormat="1" applyBorder="1"/>
    <xf numFmtId="9" fontId="0" fillId="0" borderId="4" xfId="1" applyFont="1" applyBorder="1"/>
    <xf numFmtId="0" fontId="4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3" fontId="6" fillId="0" borderId="6" xfId="0" applyNumberFormat="1" applyFont="1" applyBorder="1" applyAlignment="1">
      <alignment horizontal="center" vertical="center" wrapText="1"/>
    </xf>
    <xf numFmtId="9" fontId="9" fillId="4" borderId="5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3" fontId="6" fillId="0" borderId="0" xfId="0" applyNumberFormat="1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center" wrapText="1"/>
    </xf>
    <xf numFmtId="0" fontId="2" fillId="2" borderId="6" xfId="0" applyFont="1" applyFill="1" applyBorder="1"/>
    <xf numFmtId="0" fontId="2" fillId="2" borderId="7" xfId="0" applyFont="1" applyFill="1" applyBorder="1"/>
    <xf numFmtId="0" fontId="3" fillId="5" borderId="11" xfId="0" applyFont="1" applyFill="1" applyBorder="1"/>
    <xf numFmtId="0" fontId="3" fillId="5" borderId="8" xfId="0" applyFont="1" applyFill="1" applyBorder="1"/>
    <xf numFmtId="9" fontId="6" fillId="0" borderId="0" xfId="0" applyNumberFormat="1" applyFont="1" applyBorder="1" applyAlignment="1">
      <alignment horizontal="center" vertical="center" wrapText="1"/>
    </xf>
    <xf numFmtId="9" fontId="6" fillId="0" borderId="6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9" fontId="6" fillId="0" borderId="7" xfId="0" applyNumberFormat="1" applyFont="1" applyBorder="1" applyAlignment="1">
      <alignment horizontal="center" vertical="center" wrapText="1"/>
    </xf>
    <xf numFmtId="9" fontId="6" fillId="0" borderId="9" xfId="0" applyNumberFormat="1" applyFont="1" applyBorder="1" applyAlignment="1">
      <alignment horizontal="center" vertical="center" wrapText="1"/>
    </xf>
    <xf numFmtId="9" fontId="6" fillId="0" borderId="5" xfId="0" applyNumberFormat="1" applyFont="1" applyBorder="1" applyAlignment="1">
      <alignment horizontal="center" vertical="center" wrapText="1"/>
    </xf>
    <xf numFmtId="0" fontId="9" fillId="4" borderId="7" xfId="0" quotePrefix="1" applyFont="1" applyFill="1" applyBorder="1" applyAlignment="1">
      <alignment horizontal="center" vertical="center" wrapText="1"/>
    </xf>
    <xf numFmtId="0" fontId="9" fillId="4" borderId="6" xfId="0" quotePrefix="1" applyFont="1" applyFill="1" applyBorder="1" applyAlignment="1">
      <alignment horizontal="center" vertical="center"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B18" sqref="B18"/>
    </sheetView>
  </sheetViews>
  <sheetFormatPr defaultRowHeight="15" x14ac:dyDescent="0.25"/>
  <cols>
    <col min="1" max="1" width="12.7109375" customWidth="1"/>
    <col min="2" max="2" width="11.42578125" customWidth="1"/>
    <col min="3" max="3" width="15.42578125" customWidth="1"/>
    <col min="4" max="4" width="12.140625" customWidth="1"/>
    <col min="5" max="5" width="12.5703125" customWidth="1"/>
    <col min="7" max="7" width="17.140625" customWidth="1"/>
    <col min="9" max="9" width="12.7109375" customWidth="1"/>
    <col min="11" max="11" width="13.5703125" customWidth="1"/>
  </cols>
  <sheetData>
    <row r="1" spans="1:11" ht="18.75" x14ac:dyDescent="0.3">
      <c r="C1" s="6" t="s">
        <v>7</v>
      </c>
    </row>
    <row r="2" spans="1:11" ht="15.75" thickBot="1" x14ac:dyDescent="0.3"/>
    <row r="3" spans="1:11" ht="26.25" thickBot="1" x14ac:dyDescent="0.3">
      <c r="A3" s="7"/>
      <c r="B3" s="17" t="s">
        <v>8</v>
      </c>
      <c r="C3" s="17" t="s">
        <v>9</v>
      </c>
      <c r="D3" s="17" t="s">
        <v>10</v>
      </c>
      <c r="E3" s="17" t="s">
        <v>11</v>
      </c>
      <c r="F3" s="17" t="s">
        <v>12</v>
      </c>
      <c r="G3" s="8" t="s">
        <v>13</v>
      </c>
    </row>
    <row r="4" spans="1:11" ht="15.75" thickBot="1" x14ac:dyDescent="0.3">
      <c r="A4" s="9">
        <v>2001</v>
      </c>
      <c r="B4" s="10">
        <v>18520</v>
      </c>
      <c r="C4" s="10">
        <v>29181</v>
      </c>
      <c r="D4" s="10">
        <v>14017</v>
      </c>
      <c r="E4" s="10">
        <v>40933</v>
      </c>
      <c r="F4" s="10">
        <v>82270</v>
      </c>
      <c r="G4" s="11">
        <v>184921</v>
      </c>
    </row>
    <row r="5" spans="1:11" ht="15.75" thickBot="1" x14ac:dyDescent="0.3">
      <c r="A5" s="9">
        <v>2002</v>
      </c>
      <c r="B5" s="10">
        <v>19034</v>
      </c>
      <c r="C5" s="10">
        <v>29475</v>
      </c>
      <c r="D5" s="10">
        <v>14332</v>
      </c>
      <c r="E5" s="10">
        <v>42198</v>
      </c>
      <c r="F5" s="10">
        <v>89247</v>
      </c>
      <c r="G5" s="11">
        <v>194286</v>
      </c>
      <c r="I5" s="1">
        <v>2011</v>
      </c>
      <c r="J5" s="20" t="s">
        <v>1</v>
      </c>
      <c r="K5" s="21" t="s">
        <v>6</v>
      </c>
    </row>
    <row r="6" spans="1:11" x14ac:dyDescent="0.25">
      <c r="A6" s="9">
        <v>2003</v>
      </c>
      <c r="B6" s="10">
        <v>18937</v>
      </c>
      <c r="C6" s="10">
        <v>28543</v>
      </c>
      <c r="D6" s="10">
        <v>14977</v>
      </c>
      <c r="E6" s="10">
        <v>44222</v>
      </c>
      <c r="F6" s="10">
        <v>85290</v>
      </c>
      <c r="G6" s="11">
        <v>191969</v>
      </c>
      <c r="I6" s="18" t="s">
        <v>2</v>
      </c>
      <c r="J6" s="2">
        <v>136160</v>
      </c>
      <c r="K6" s="3">
        <f>J6/$J$9</f>
        <v>0.52743098192185378</v>
      </c>
    </row>
    <row r="7" spans="1:11" x14ac:dyDescent="0.25">
      <c r="A7" s="9">
        <v>2004</v>
      </c>
      <c r="B7" s="10">
        <v>18972</v>
      </c>
      <c r="C7" s="10">
        <v>29353</v>
      </c>
      <c r="D7" s="10">
        <v>15504</v>
      </c>
      <c r="E7" s="10">
        <v>45753</v>
      </c>
      <c r="F7" s="10">
        <v>89907</v>
      </c>
      <c r="G7" s="11">
        <v>199489</v>
      </c>
      <c r="I7" s="18" t="s">
        <v>3</v>
      </c>
      <c r="J7" s="2">
        <v>56793</v>
      </c>
      <c r="K7" s="3">
        <f>J7/$J$9</f>
        <v>0.21999403463783668</v>
      </c>
    </row>
    <row r="8" spans="1:11" x14ac:dyDescent="0.25">
      <c r="A8" s="9">
        <v>2005</v>
      </c>
      <c r="B8" s="10">
        <v>19016</v>
      </c>
      <c r="C8" s="10">
        <v>30558</v>
      </c>
      <c r="D8" s="10">
        <v>15787</v>
      </c>
      <c r="E8" s="10">
        <v>47750</v>
      </c>
      <c r="F8" s="10">
        <v>98744</v>
      </c>
      <c r="G8" s="11">
        <v>211855</v>
      </c>
      <c r="I8" s="18" t="s">
        <v>4</v>
      </c>
      <c r="J8" s="2">
        <v>65204</v>
      </c>
      <c r="K8" s="3">
        <f>J8/$J$9</f>
        <v>0.2525749834403096</v>
      </c>
    </row>
    <row r="9" spans="1:11" ht="15.75" thickBot="1" x14ac:dyDescent="0.3">
      <c r="A9" s="9">
        <v>2006</v>
      </c>
      <c r="B9" s="10">
        <v>19839</v>
      </c>
      <c r="C9" s="10">
        <v>32232</v>
      </c>
      <c r="D9" s="10">
        <v>16117</v>
      </c>
      <c r="E9" s="10">
        <v>45787</v>
      </c>
      <c r="F9" s="10">
        <v>112855</v>
      </c>
      <c r="G9" s="11">
        <v>226830</v>
      </c>
      <c r="I9" s="19" t="s">
        <v>5</v>
      </c>
      <c r="J9" s="4">
        <v>258157</v>
      </c>
      <c r="K9" s="5">
        <f>J9/$J$9</f>
        <v>1</v>
      </c>
    </row>
    <row r="10" spans="1:11" x14ac:dyDescent="0.25">
      <c r="A10" s="9">
        <v>2007</v>
      </c>
      <c r="B10" s="10">
        <v>20873</v>
      </c>
      <c r="C10" s="10">
        <v>34053</v>
      </c>
      <c r="D10" s="10">
        <v>16430</v>
      </c>
      <c r="E10" s="10">
        <v>46914</v>
      </c>
      <c r="F10" s="10">
        <v>132604</v>
      </c>
      <c r="G10" s="11">
        <v>250874</v>
      </c>
    </row>
    <row r="11" spans="1:11" x14ac:dyDescent="0.25">
      <c r="A11" s="9">
        <v>2008</v>
      </c>
      <c r="B11" s="10">
        <v>22882</v>
      </c>
      <c r="C11" s="10">
        <v>37022</v>
      </c>
      <c r="D11" s="10">
        <v>16536</v>
      </c>
      <c r="E11" s="10">
        <v>48123</v>
      </c>
      <c r="F11" s="10">
        <v>116538</v>
      </c>
      <c r="G11" s="11">
        <v>241101</v>
      </c>
    </row>
    <row r="12" spans="1:11" x14ac:dyDescent="0.25">
      <c r="A12" s="9">
        <v>2009</v>
      </c>
      <c r="B12" s="10">
        <v>30706</v>
      </c>
      <c r="C12" s="10">
        <v>37321</v>
      </c>
      <c r="D12" s="10">
        <v>16505</v>
      </c>
      <c r="E12" s="10">
        <v>49805</v>
      </c>
      <c r="F12" s="10">
        <v>112811</v>
      </c>
      <c r="G12" s="11">
        <v>247148</v>
      </c>
    </row>
    <row r="13" spans="1:11" x14ac:dyDescent="0.25">
      <c r="A13" s="9">
        <v>2010</v>
      </c>
      <c r="B13" s="10">
        <v>30535</v>
      </c>
      <c r="C13" s="10">
        <v>29578</v>
      </c>
      <c r="D13" s="10">
        <v>16284</v>
      </c>
      <c r="E13" s="10">
        <v>52554</v>
      </c>
      <c r="F13" s="10">
        <v>123184</v>
      </c>
      <c r="G13" s="11">
        <v>252135</v>
      </c>
    </row>
    <row r="14" spans="1:11" ht="15.75" thickBot="1" x14ac:dyDescent="0.3">
      <c r="A14" s="15">
        <v>2011</v>
      </c>
      <c r="B14" s="16">
        <v>31172</v>
      </c>
      <c r="C14" s="16">
        <v>34811</v>
      </c>
      <c r="D14" s="16">
        <v>17064</v>
      </c>
      <c r="E14" s="16">
        <v>53228</v>
      </c>
      <c r="F14" s="16">
        <v>121882</v>
      </c>
      <c r="G14" s="11">
        <v>258157</v>
      </c>
    </row>
    <row r="15" spans="1:11" x14ac:dyDescent="0.25">
      <c r="A15" s="12">
        <v>20.11</v>
      </c>
      <c r="B15" s="26">
        <f>B14/$G$14</f>
        <v>0.12074822685420113</v>
      </c>
      <c r="C15" s="26">
        <f>C14/$G$14</f>
        <v>0.13484430017392518</v>
      </c>
      <c r="D15" s="26">
        <f>D14/$G$14</f>
        <v>6.6099311659184146E-2</v>
      </c>
      <c r="E15" s="26">
        <f>E14/$G$14</f>
        <v>0.20618460859089624</v>
      </c>
      <c r="F15" s="26">
        <f>F14/$G$14</f>
        <v>0.47212355272179335</v>
      </c>
      <c r="G15" s="27">
        <f>G14/$G$14</f>
        <v>1</v>
      </c>
    </row>
    <row r="16" spans="1:11" x14ac:dyDescent="0.25">
      <c r="A16" s="13" t="s">
        <v>0</v>
      </c>
      <c r="B16" s="14">
        <f>B14-B4</f>
        <v>12652</v>
      </c>
      <c r="C16" s="14">
        <f t="shared" ref="C16:G16" si="0">C14-C4</f>
        <v>5630</v>
      </c>
      <c r="D16" s="14">
        <f t="shared" si="0"/>
        <v>3047</v>
      </c>
      <c r="E16" s="14">
        <f t="shared" si="0"/>
        <v>12295</v>
      </c>
      <c r="F16" s="14">
        <f t="shared" si="0"/>
        <v>39612</v>
      </c>
      <c r="G16" s="11">
        <f t="shared" si="0"/>
        <v>73236</v>
      </c>
    </row>
    <row r="17" spans="1:7" x14ac:dyDescent="0.25">
      <c r="A17" s="29" t="s">
        <v>16</v>
      </c>
      <c r="B17" s="22">
        <f>B16/B4</f>
        <v>0.68315334773218139</v>
      </c>
      <c r="C17" s="22">
        <f t="shared" ref="C17:G17" si="1">C16/C4</f>
        <v>0.19293375826736575</v>
      </c>
      <c r="D17" s="22">
        <f t="shared" si="1"/>
        <v>0.2173788970535778</v>
      </c>
      <c r="E17" s="22">
        <f t="shared" si="1"/>
        <v>0.30036889551217844</v>
      </c>
      <c r="F17" s="22">
        <f t="shared" si="1"/>
        <v>0.48148778412544063</v>
      </c>
      <c r="G17" s="23">
        <f t="shared" si="1"/>
        <v>0.39603938979347936</v>
      </c>
    </row>
    <row r="18" spans="1:7" x14ac:dyDescent="0.25">
      <c r="A18" s="13" t="s">
        <v>14</v>
      </c>
      <c r="B18" s="14">
        <f>B14-B13</f>
        <v>637</v>
      </c>
      <c r="C18" s="14">
        <f t="shared" ref="C18:G18" si="2">C14-C13</f>
        <v>5233</v>
      </c>
      <c r="D18" s="14">
        <f t="shared" si="2"/>
        <v>780</v>
      </c>
      <c r="E18" s="14">
        <f t="shared" si="2"/>
        <v>674</v>
      </c>
      <c r="F18" s="14">
        <f t="shared" si="2"/>
        <v>-1302</v>
      </c>
      <c r="G18" s="11">
        <f t="shared" si="2"/>
        <v>6022</v>
      </c>
    </row>
    <row r="19" spans="1:7" ht="15.75" thickBot="1" x14ac:dyDescent="0.3">
      <c r="A19" s="28" t="s">
        <v>15</v>
      </c>
      <c r="B19" s="24">
        <f>B18/B13</f>
        <v>2.0861306697232684E-2</v>
      </c>
      <c r="C19" s="24">
        <f t="shared" ref="C19:G19" si="3">C18/C13</f>
        <v>0.17692203664886064</v>
      </c>
      <c r="D19" s="24">
        <f t="shared" si="3"/>
        <v>4.7899778924097275E-2</v>
      </c>
      <c r="E19" s="24">
        <f t="shared" si="3"/>
        <v>1.2824903908360923E-2</v>
      </c>
      <c r="F19" s="24">
        <f t="shared" si="3"/>
        <v>-1.0569554487595792E-2</v>
      </c>
      <c r="G19" s="25">
        <f t="shared" si="3"/>
        <v>2.3884030380550102E-2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Sanderijn Vanleenhove</dc:creator>
  <cp:lastModifiedBy>Sanderijn Vanleenhove</cp:lastModifiedBy>
  <dcterms:created xsi:type="dcterms:W3CDTF">2012-08-09T08:04:01Z</dcterms:created>
  <dcterms:modified xsi:type="dcterms:W3CDTF">2012-08-09T08:49:40Z</dcterms:modified>
</cp:coreProperties>
</file>